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66925"/>
  <xr:revisionPtr revIDLastSave="0" documentId="13_ncr:1_{8B24A90D-F4CC-41CB-A151-F234A53E1D99}" xr6:coauthVersionLast="37" xr6:coauthVersionMax="37" xr10:uidLastSave="{00000000-0000-0000-0000-000000000000}"/>
  <bookViews>
    <workbookView xWindow="0" yWindow="0" windowWidth="23040" windowHeight="8925" xr2:uid="{CB1A4267-E45F-443F-8696-E06381DD0174}"/>
  </bookViews>
  <sheets>
    <sheet name="tasso assenza IV trim 19" sheetId="4" r:id="rId1"/>
    <sheet name="tasso assenza III trim 19" sheetId="3" r:id="rId2"/>
    <sheet name="tasso assenza II trim 19" sheetId="2" r:id="rId3"/>
    <sheet name="tasso assenza I trim 19" sheetId="1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3" l="1"/>
</calcChain>
</file>

<file path=xl/sharedStrings.xml><?xml version="1.0" encoding="utf-8"?>
<sst xmlns="http://schemas.openxmlformats.org/spreadsheetml/2006/main" count="87" uniqueCount="48">
  <si>
    <t>Periodo di Osservazione:</t>
  </si>
  <si>
    <t>01/01/2019 - 31/03/2019</t>
  </si>
  <si>
    <t>N. giorni Lavorabili su Totale Dipendenti (I° trimestre 2019 = 63 gg)</t>
  </si>
  <si>
    <t>gg</t>
  </si>
  <si>
    <t>N. giorni di assenza totali</t>
  </si>
  <si>
    <t>Tasso Assenza</t>
  </si>
  <si>
    <t>%</t>
  </si>
  <si>
    <t>Tipologia assenza</t>
  </si>
  <si>
    <t>Assenze GG</t>
  </si>
  <si>
    <t>Incidenza  %</t>
  </si>
  <si>
    <t>Ferie-Ex Festività</t>
  </si>
  <si>
    <t>Permessi Retribuiti</t>
  </si>
  <si>
    <t>Malattia-Ricovero</t>
  </si>
  <si>
    <t>Maternità/Allattamento/Assistenza Malattia Bambini&lt;3 anni</t>
  </si>
  <si>
    <t>Permessi L104</t>
  </si>
  <si>
    <t>Permessi NON Retribuiti</t>
  </si>
  <si>
    <t>Infortunio</t>
  </si>
  <si>
    <t>Sciopero</t>
  </si>
  <si>
    <t>01/04/2019 - 30/06/2019</t>
  </si>
  <si>
    <t>N. giorni Lavorabili su Totale Dipendenti (II° trimestre 2019 = 62 gg)</t>
  </si>
  <si>
    <t>01/07/2019 - 30/09/2019</t>
  </si>
  <si>
    <t>N. giorni Lavorabili su Totale Dipendenti (III° trimestre 2019 = 65 gg)</t>
  </si>
  <si>
    <t>IV Trimestre 2019</t>
  </si>
  <si>
    <t>Assenze
per ferie
%</t>
  </si>
  <si>
    <t xml:space="preserve"> Assenze per malattia
%</t>
  </si>
  <si>
    <t>Altri permessi e assenze*
%</t>
  </si>
  <si>
    <t xml:space="preserve"> Totale
Assenze
%</t>
  </si>
  <si>
    <t>ARERA</t>
  </si>
  <si>
    <t>UFFICIO</t>
  </si>
  <si>
    <t>SEGRETARIATO GENERALE (SGE)</t>
  </si>
  <si>
    <t>DIREZIONE COMUNICAZIONE SPECIALISTICA E MASS MEDIA (DCSM)</t>
  </si>
  <si>
    <t>DIREZIONE AFFARI GENERALI E RISORSE (DAGR)</t>
  </si>
  <si>
    <t>DIREZIONE ACCOUNTABILITY E ENFORCEMENT (DAEN)</t>
  </si>
  <si>
    <t>DIREZIONE ADVOCACY CONSUMATORI E UTENTI (DACU)</t>
  </si>
  <si>
    <t>DIREZIONE LEGALE E ATTI DEL COLLEGIO (DLAC)</t>
  </si>
  <si>
    <t>DIREZIONE RELAZIONI ESTERNE ED ISTITUZIONALI (DREI)</t>
  </si>
  <si>
    <t>DIREZIONE SANZIONI E IMPEGNI (DSAI)</t>
  </si>
  <si>
    <t>DIVISIONE ENERGIA (ENERGIA)**</t>
  </si>
  <si>
    <t>DIREZIONE MERCATI ENERGIA ALL’INGROSSO E SOSTENIBILITÀ AMBIENTALE (DMEA)</t>
  </si>
  <si>
    <t>DIREZIONE MERCATI RETAIL E TUTELE DEI CONSUMATORI DI ENERGIA (DMRT)</t>
  </si>
  <si>
    <t>DIREZIONE INFRASTRUTTURE, ENERGIA E UNBUNDLING (DIEU)</t>
  </si>
  <si>
    <t>UFFICIO SPECIALE REGOLAZIONE EURO-UNITARIA (REU)</t>
  </si>
  <si>
    <t>DIVISIONE AMBIENTE (AMBIENTE)**</t>
  </si>
  <si>
    <t>DIREZIONE SISTEMI IDRICI (DSID)</t>
  </si>
  <si>
    <t>DIREZIONE CICLO DEI RIFIUTI URBANI E ASSIMILATI (DRIF)</t>
  </si>
  <si>
    <t>DIREZIONE TELERISCALDAMENTO E TELERAFFRESCAMENTO (DTLR)</t>
  </si>
  <si>
    <t xml:space="preserve">* Sono ricompresi: Permessi retribuiti e non retribuiti, Maternità, Congedi, Infortuni, L. 104/92  </t>
  </si>
  <si>
    <t>** Dato riferito al solo personale direttamente assegnato alla Divisione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</si>
</sst>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_-;\-* #,##0_-;_-* &quot;-&quot;??_-;_-@_-"/>
    <numFmt numFmtId="165" formatCode="#,##0_ ;\-#,##0\ "/>
    <numFmt numFmtId="166" formatCode="_-* #,##0.0_-;\-* #,##0.0_-;_-* &quot;-&quot;??_-;_-@_-"/>
    <numFmt numFmtId="167" formatCode="#,##0.00_ ;\-#,##0.00\ "/>
    <numFmt numFmtId="168" formatCode="_-* #,##0\ _€_-;\-* #,##0\ _€_-;_-* &quot;-&quot;??\ _€_-;_-@_-"/>
    <numFmt numFmtId="169" formatCode="_-* #,##0.0\ _€_-;\-* #,##0.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437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164" fontId="3" fillId="0" borderId="0" xfId="1" applyNumberFormat="1" applyFont="1" applyAlignment="1">
      <alignment horizontal="right" vertical="center"/>
    </xf>
    <xf numFmtId="165" fontId="2" fillId="0" borderId="3" xfId="1" applyNumberFormat="1" applyFont="1" applyBorder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164" fontId="3" fillId="0" borderId="0" xfId="1" applyNumberFormat="1" applyFont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164" fontId="2" fillId="0" borderId="0" xfId="1" applyNumberFormat="1" applyFont="1" applyAlignment="1">
      <alignment horizontal="right" vertical="center"/>
    </xf>
    <xf numFmtId="167" fontId="2" fillId="0" borderId="3" xfId="1" applyNumberFormat="1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indent="1"/>
    </xf>
    <xf numFmtId="168" fontId="3" fillId="0" borderId="3" xfId="1" applyNumberFormat="1" applyFont="1" applyBorder="1" applyAlignment="1">
      <alignment horizontal="right" vertical="center"/>
    </xf>
    <xf numFmtId="43" fontId="3" fillId="0" borderId="3" xfId="1" applyFont="1" applyBorder="1" applyAlignment="1">
      <alignment horizontal="right" vertical="center"/>
    </xf>
    <xf numFmtId="169" fontId="3" fillId="0" borderId="3" xfId="1" applyNumberFormat="1" applyFont="1" applyBorder="1" applyAlignment="1">
      <alignment horizontal="right" vertical="center"/>
    </xf>
    <xf numFmtId="168" fontId="2" fillId="0" borderId="3" xfId="1" applyNumberFormat="1" applyFont="1" applyBorder="1" applyAlignment="1">
      <alignment vertical="center"/>
    </xf>
    <xf numFmtId="15" fontId="2" fillId="2" borderId="2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" fontId="7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7891-12C0-47BC-A88B-506DF3A5E288}">
  <dimension ref="A1:E23"/>
  <sheetViews>
    <sheetView tabSelected="1" workbookViewId="0"/>
  </sheetViews>
  <sheetFormatPr defaultColWidth="15.7109375" defaultRowHeight="12.75" x14ac:dyDescent="0.25"/>
  <cols>
    <col min="1" max="1" width="71.85546875" style="23" bestFit="1" customWidth="1"/>
    <col min="2" max="5" width="14.7109375" style="23" customWidth="1"/>
    <col min="6" max="16384" width="15.7109375" style="23"/>
  </cols>
  <sheetData>
    <row r="1" spans="1:5" ht="39" thickBot="1" x14ac:dyDescent="0.3">
      <c r="A1" s="22" t="s">
        <v>22</v>
      </c>
      <c r="B1" s="22" t="s">
        <v>23</v>
      </c>
      <c r="C1" s="22" t="s">
        <v>24</v>
      </c>
      <c r="D1" s="22" t="s">
        <v>25</v>
      </c>
      <c r="E1" s="22" t="s">
        <v>26</v>
      </c>
    </row>
    <row r="2" spans="1:5" ht="13.5" thickBot="1" x14ac:dyDescent="0.3">
      <c r="A2" s="24" t="s">
        <v>27</v>
      </c>
      <c r="B2" s="25">
        <v>5.3381256656017033</v>
      </c>
      <c r="C2" s="25">
        <v>2.3250817604362566</v>
      </c>
      <c r="D2" s="25">
        <v>7.8592194520384604</v>
      </c>
      <c r="E2" s="25">
        <v>15.5224268780764</v>
      </c>
    </row>
    <row r="3" spans="1:5" ht="13.5" thickBot="1" x14ac:dyDescent="0.3">
      <c r="A3" s="26"/>
      <c r="B3" s="26"/>
      <c r="C3" s="26"/>
      <c r="D3" s="26"/>
      <c r="E3" s="26"/>
    </row>
    <row r="4" spans="1:5" ht="39" thickBot="1" x14ac:dyDescent="0.3">
      <c r="A4" s="22" t="s">
        <v>28</v>
      </c>
      <c r="B4" s="22" t="s">
        <v>23</v>
      </c>
      <c r="C4" s="22" t="s">
        <v>24</v>
      </c>
      <c r="D4" s="22" t="s">
        <v>25</v>
      </c>
      <c r="E4" s="22" t="s">
        <v>26</v>
      </c>
    </row>
    <row r="5" spans="1:5" ht="13.5" thickBot="1" x14ac:dyDescent="0.3">
      <c r="A5" s="27" t="s">
        <v>29</v>
      </c>
      <c r="B5" s="25">
        <v>7.1719576719576734</v>
      </c>
      <c r="C5" s="25">
        <v>7.4074074074074074</v>
      </c>
      <c r="D5" s="25">
        <v>7.3572775818146194</v>
      </c>
      <c r="E5" s="25">
        <v>21.9366426611797</v>
      </c>
    </row>
    <row r="6" spans="1:5" ht="13.5" thickBot="1" x14ac:dyDescent="0.3">
      <c r="A6" s="27" t="s">
        <v>30</v>
      </c>
      <c r="B6" s="25">
        <v>5.272192827748384</v>
      </c>
      <c r="C6" s="25">
        <v>2.2486772486772488</v>
      </c>
      <c r="D6" s="25">
        <v>7.4338624338624335</v>
      </c>
      <c r="E6" s="25">
        <v>14.954732510288066</v>
      </c>
    </row>
    <row r="7" spans="1:5" ht="13.5" thickBot="1" x14ac:dyDescent="0.3">
      <c r="A7" s="27" t="s">
        <v>31</v>
      </c>
      <c r="B7" s="25">
        <v>5.1047391477499007</v>
      </c>
      <c r="C7" s="25">
        <v>1.4336917562724014</v>
      </c>
      <c r="D7" s="25">
        <v>8.3974275094346762</v>
      </c>
      <c r="E7" s="25">
        <v>14.935858413456979</v>
      </c>
    </row>
    <row r="8" spans="1:5" ht="13.5" thickBot="1" x14ac:dyDescent="0.3">
      <c r="A8" s="27" t="s">
        <v>32</v>
      </c>
      <c r="B8" s="25">
        <v>5.0595238095238093</v>
      </c>
      <c r="C8" s="25">
        <v>8.7436067019400348</v>
      </c>
      <c r="D8" s="25">
        <v>6.8915986919459122</v>
      </c>
      <c r="E8" s="25">
        <v>20.694729203409757</v>
      </c>
    </row>
    <row r="9" spans="1:5" ht="13.5" thickBot="1" x14ac:dyDescent="0.3">
      <c r="A9" s="27" t="s">
        <v>33</v>
      </c>
      <c r="B9" s="25">
        <v>5.8497354497354497</v>
      </c>
      <c r="C9" s="25">
        <v>1.693121693121693</v>
      </c>
      <c r="D9" s="25">
        <v>6.6213705769261333</v>
      </c>
      <c r="E9" s="25">
        <v>14.164227719783277</v>
      </c>
    </row>
    <row r="10" spans="1:5" ht="13.5" thickBot="1" x14ac:dyDescent="0.3">
      <c r="A10" s="27" t="s">
        <v>34</v>
      </c>
      <c r="B10" s="25">
        <v>5.5380405035577454</v>
      </c>
      <c r="C10" s="25">
        <v>1.6967706622879037</v>
      </c>
      <c r="D10" s="25">
        <v>10.390624549880449</v>
      </c>
      <c r="E10" s="25">
        <v>17.625435715726098</v>
      </c>
    </row>
    <row r="11" spans="1:5" ht="13.5" thickBot="1" x14ac:dyDescent="0.3">
      <c r="A11" s="27" t="s">
        <v>35</v>
      </c>
      <c r="B11" s="25">
        <v>4.8374905517762654</v>
      </c>
      <c r="C11" s="25">
        <v>1.6749811035525319</v>
      </c>
      <c r="D11" s="25">
        <v>8.9090450995212898</v>
      </c>
      <c r="E11" s="25">
        <v>15.421516754850087</v>
      </c>
    </row>
    <row r="12" spans="1:5" ht="13.5" thickBot="1" x14ac:dyDescent="0.3">
      <c r="A12" s="27" t="s">
        <v>36</v>
      </c>
      <c r="B12" s="25">
        <v>7.6093474426807752</v>
      </c>
      <c r="C12" s="25">
        <v>1.9841269841269842</v>
      </c>
      <c r="D12" s="25">
        <v>8.1884920634920633</v>
      </c>
      <c r="E12" s="25">
        <v>17.781966490299823</v>
      </c>
    </row>
    <row r="13" spans="1:5" ht="13.5" thickBot="1" x14ac:dyDescent="0.3">
      <c r="A13" s="27" t="s">
        <v>37</v>
      </c>
      <c r="B13" s="25">
        <v>7.5396825396825395</v>
      </c>
      <c r="C13" s="25">
        <v>0.79365079365079361</v>
      </c>
      <c r="D13" s="25">
        <v>5.3871252204585538</v>
      </c>
      <c r="E13" s="25">
        <v>13.720458553791888</v>
      </c>
    </row>
    <row r="14" spans="1:5" ht="13.5" thickBot="1" x14ac:dyDescent="0.3">
      <c r="A14" s="27" t="s">
        <v>38</v>
      </c>
      <c r="B14" s="25">
        <v>5.4593376445228294</v>
      </c>
      <c r="C14" s="25">
        <v>0.26455026455026454</v>
      </c>
      <c r="D14" s="25">
        <v>6.1153243190280229</v>
      </c>
      <c r="E14" s="25">
        <v>11.839212228101117</v>
      </c>
    </row>
    <row r="15" spans="1:5" ht="13.5" thickBot="1" x14ac:dyDescent="0.3">
      <c r="A15" s="27" t="s">
        <v>39</v>
      </c>
      <c r="B15" s="25">
        <v>5.4102292768959428</v>
      </c>
      <c r="C15" s="25">
        <v>1.693121693121693</v>
      </c>
      <c r="D15" s="25">
        <v>6.5653145208700767</v>
      </c>
      <c r="E15" s="25">
        <v>13.668665490887712</v>
      </c>
    </row>
    <row r="16" spans="1:5" ht="13.5" thickBot="1" x14ac:dyDescent="0.3">
      <c r="A16" s="27" t="s">
        <v>40</v>
      </c>
      <c r="B16" s="25">
        <v>5.1410667521778644</v>
      </c>
      <c r="C16" s="25">
        <v>1.8874458874458875</v>
      </c>
      <c r="D16" s="25">
        <v>8.789348511570731</v>
      </c>
      <c r="E16" s="25">
        <v>15.817861151194483</v>
      </c>
    </row>
    <row r="17" spans="1:5" ht="13.5" thickBot="1" x14ac:dyDescent="0.3">
      <c r="A17" s="27" t="s">
        <v>41</v>
      </c>
      <c r="B17" s="25">
        <v>6.2433862433862437</v>
      </c>
      <c r="C17" s="28">
        <v>0</v>
      </c>
      <c r="D17" s="25">
        <v>5.6507936507936503</v>
      </c>
      <c r="E17" s="25">
        <v>11.894179894179894</v>
      </c>
    </row>
    <row r="18" spans="1:5" ht="13.5" thickBot="1" x14ac:dyDescent="0.3">
      <c r="A18" s="27" t="s">
        <v>42</v>
      </c>
      <c r="B18" s="25">
        <v>4.2328042328042326</v>
      </c>
      <c r="C18" s="28">
        <v>0</v>
      </c>
      <c r="D18" s="25">
        <v>6.0929355281207132</v>
      </c>
      <c r="E18" s="25">
        <v>10.325739760924947</v>
      </c>
    </row>
    <row r="19" spans="1:5" ht="13.5" thickBot="1" x14ac:dyDescent="0.3">
      <c r="A19" s="27" t="s">
        <v>43</v>
      </c>
      <c r="B19" s="25">
        <v>3.6385951168559867</v>
      </c>
      <c r="C19" s="25">
        <v>0.70505287896592239</v>
      </c>
      <c r="D19" s="25">
        <v>6.3120511816163996</v>
      </c>
      <c r="E19" s="25">
        <v>10.655699177438308</v>
      </c>
    </row>
    <row r="20" spans="1:5" ht="13.5" thickBot="1" x14ac:dyDescent="0.3">
      <c r="A20" s="27" t="s">
        <v>44</v>
      </c>
      <c r="B20" s="25">
        <v>4.5634920634920633</v>
      </c>
      <c r="C20" s="25">
        <v>1.7857142857142858</v>
      </c>
      <c r="D20" s="25">
        <v>10.86248897707231</v>
      </c>
      <c r="E20" s="25">
        <v>17.211695326278658</v>
      </c>
    </row>
    <row r="21" spans="1:5" ht="13.5" thickBot="1" x14ac:dyDescent="0.3">
      <c r="A21" s="27" t="s">
        <v>45</v>
      </c>
      <c r="B21" s="25">
        <v>4.7619047619047619</v>
      </c>
      <c r="C21" s="25">
        <v>5.803350970017636</v>
      </c>
      <c r="D21" s="25">
        <v>6.8435626102292764</v>
      </c>
      <c r="E21" s="25">
        <v>17.408818342151676</v>
      </c>
    </row>
    <row r="22" spans="1:5" x14ac:dyDescent="0.25">
      <c r="A22" s="29" t="s">
        <v>46</v>
      </c>
    </row>
    <row r="23" spans="1:5" x14ac:dyDescent="0.25">
      <c r="A23" s="29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3B56D-BEA1-4786-9297-C19359BF27C7}">
  <dimension ref="A1:C18"/>
  <sheetViews>
    <sheetView workbookViewId="0">
      <selection activeCell="A2" sqref="A2"/>
    </sheetView>
  </sheetViews>
  <sheetFormatPr defaultRowHeight="15" x14ac:dyDescent="0.25"/>
  <cols>
    <col min="1" max="1" width="70.7109375" style="2" customWidth="1"/>
    <col min="2" max="3" width="15.7109375" style="2" customWidth="1"/>
  </cols>
  <sheetData>
    <row r="1" spans="1:3" s="2" customFormat="1" ht="15.75" x14ac:dyDescent="0.25">
      <c r="A1" s="1" t="s">
        <v>0</v>
      </c>
      <c r="B1" s="21" t="s">
        <v>20</v>
      </c>
      <c r="C1" s="21"/>
    </row>
    <row r="2" spans="1:3" s="2" customFormat="1" ht="15.75" x14ac:dyDescent="0.25">
      <c r="A2" s="3"/>
      <c r="B2" s="4"/>
      <c r="C2" s="4"/>
    </row>
    <row r="3" spans="1:3" s="2" customFormat="1" ht="15.75" x14ac:dyDescent="0.25">
      <c r="A3" s="3" t="s">
        <v>21</v>
      </c>
      <c r="B3" s="5" t="s">
        <v>3</v>
      </c>
      <c r="C3" s="6">
        <v>15405</v>
      </c>
    </row>
    <row r="4" spans="1:3" s="2" customFormat="1" ht="15.75" x14ac:dyDescent="0.25">
      <c r="A4" s="7"/>
      <c r="B4" s="8"/>
      <c r="C4" s="9"/>
    </row>
    <row r="5" spans="1:3" s="2" customFormat="1" ht="15.75" x14ac:dyDescent="0.25">
      <c r="A5" s="3" t="s">
        <v>4</v>
      </c>
      <c r="B5" s="5" t="s">
        <v>3</v>
      </c>
      <c r="C5" s="6">
        <v>5049.82</v>
      </c>
    </row>
    <row r="6" spans="1:3" s="2" customFormat="1" ht="15.75" x14ac:dyDescent="0.25">
      <c r="A6" s="3"/>
      <c r="B6" s="8"/>
      <c r="C6" s="10"/>
    </row>
    <row r="7" spans="1:3" s="2" customFormat="1" ht="15.75" x14ac:dyDescent="0.25">
      <c r="A7" s="11" t="s">
        <v>5</v>
      </c>
      <c r="B7" s="12" t="s">
        <v>6</v>
      </c>
      <c r="C7" s="13">
        <v>32.780395975332681</v>
      </c>
    </row>
    <row r="8" spans="1:3" s="2" customFormat="1" ht="15.75" x14ac:dyDescent="0.25">
      <c r="A8" s="14"/>
      <c r="B8" s="14"/>
      <c r="C8" s="4"/>
    </row>
    <row r="9" spans="1:3" s="2" customFormat="1" ht="15.75" x14ac:dyDescent="0.25">
      <c r="A9" s="1" t="s">
        <v>7</v>
      </c>
      <c r="B9" s="15" t="s">
        <v>8</v>
      </c>
      <c r="C9" s="15" t="s">
        <v>9</v>
      </c>
    </row>
    <row r="10" spans="1:3" s="2" customFormat="1" ht="15.75" x14ac:dyDescent="0.25">
      <c r="A10" s="16" t="s">
        <v>10</v>
      </c>
      <c r="B10" s="17">
        <v>3621.54</v>
      </c>
      <c r="C10" s="18">
        <v>71.716219588024927</v>
      </c>
    </row>
    <row r="11" spans="1:3" s="2" customFormat="1" ht="15.75" x14ac:dyDescent="0.25">
      <c r="A11" s="16" t="s">
        <v>11</v>
      </c>
      <c r="B11" s="17">
        <v>769.32</v>
      </c>
      <c r="C11" s="18">
        <v>15.23460242147245</v>
      </c>
    </row>
    <row r="12" spans="1:3" s="2" customFormat="1" ht="15.75" x14ac:dyDescent="0.25">
      <c r="A12" s="16" t="s">
        <v>12</v>
      </c>
      <c r="B12" s="17">
        <v>148.97999999999999</v>
      </c>
      <c r="C12" s="18">
        <v>2.9502041656930347</v>
      </c>
    </row>
    <row r="13" spans="1:3" s="2" customFormat="1" ht="15.75" x14ac:dyDescent="0.25">
      <c r="A13" s="16" t="s">
        <v>13</v>
      </c>
      <c r="B13" s="17">
        <v>288.52</v>
      </c>
      <c r="C13" s="18">
        <v>5.7134709752030766</v>
      </c>
    </row>
    <row r="14" spans="1:3" s="2" customFormat="1" ht="15.75" x14ac:dyDescent="0.25">
      <c r="A14" s="16" t="s">
        <v>14</v>
      </c>
      <c r="B14" s="17">
        <v>86.18</v>
      </c>
      <c r="C14" s="18">
        <v>1.7065954826112617</v>
      </c>
    </row>
    <row r="15" spans="1:3" s="2" customFormat="1" ht="15.75" x14ac:dyDescent="0.25">
      <c r="A15" s="16" t="s">
        <v>15</v>
      </c>
      <c r="B15" s="17">
        <v>130</v>
      </c>
      <c r="C15" s="18">
        <v>2.5743491847234163</v>
      </c>
    </row>
    <row r="16" spans="1:3" s="2" customFormat="1" ht="15.75" x14ac:dyDescent="0.25">
      <c r="A16" s="16" t="s">
        <v>16</v>
      </c>
      <c r="B16" s="17">
        <v>5</v>
      </c>
      <c r="C16" s="18">
        <v>9.9013430181669859E-2</v>
      </c>
    </row>
    <row r="17" spans="1:3" s="2" customFormat="1" ht="15.75" x14ac:dyDescent="0.25">
      <c r="A17" s="16" t="s">
        <v>17</v>
      </c>
      <c r="B17" s="19">
        <v>0.28999999999999998</v>
      </c>
      <c r="C17" s="18">
        <v>5.7427789505368511E-3</v>
      </c>
    </row>
    <row r="18" spans="1:3" s="2" customFormat="1" ht="15.75" x14ac:dyDescent="0.25">
      <c r="A18" s="14"/>
      <c r="B18" s="20">
        <f>SUM(B10:B17)</f>
        <v>5049.829999999999</v>
      </c>
      <c r="C18" s="20">
        <v>100.00019802686037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4141-ED20-47D2-8CEB-838B319B22CF}">
  <dimension ref="A1:C18"/>
  <sheetViews>
    <sheetView workbookViewId="0">
      <selection activeCell="A2" sqref="A2"/>
    </sheetView>
  </sheetViews>
  <sheetFormatPr defaultColWidth="9.140625" defaultRowHeight="15" x14ac:dyDescent="0.25"/>
  <cols>
    <col min="1" max="1" width="70.7109375" style="2" customWidth="1"/>
    <col min="2" max="3" width="15.7109375" style="2" customWidth="1"/>
    <col min="4" max="16384" width="9.140625" style="2"/>
  </cols>
  <sheetData>
    <row r="1" spans="1:3" ht="15.75" x14ac:dyDescent="0.25">
      <c r="A1" s="1" t="s">
        <v>0</v>
      </c>
      <c r="B1" s="21" t="s">
        <v>18</v>
      </c>
      <c r="C1" s="21"/>
    </row>
    <row r="2" spans="1:3" ht="15.75" x14ac:dyDescent="0.25">
      <c r="A2" s="3"/>
      <c r="B2" s="4"/>
      <c r="C2" s="4"/>
    </row>
    <row r="3" spans="1:3" ht="15.75" x14ac:dyDescent="0.25">
      <c r="A3" s="3" t="s">
        <v>19</v>
      </c>
      <c r="B3" s="5" t="s">
        <v>3</v>
      </c>
      <c r="C3" s="6">
        <v>14460</v>
      </c>
    </row>
    <row r="4" spans="1:3" ht="15.75" x14ac:dyDescent="0.25">
      <c r="A4" s="7"/>
      <c r="B4" s="8"/>
      <c r="C4" s="9"/>
    </row>
    <row r="5" spans="1:3" ht="15.75" x14ac:dyDescent="0.25">
      <c r="A5" s="3" t="s">
        <v>4</v>
      </c>
      <c r="B5" s="5" t="s">
        <v>3</v>
      </c>
      <c r="C5" s="6">
        <v>2241.8533333333335</v>
      </c>
    </row>
    <row r="6" spans="1:3" ht="15.75" x14ac:dyDescent="0.25">
      <c r="A6" s="3"/>
      <c r="B6" s="8"/>
      <c r="C6" s="10"/>
    </row>
    <row r="7" spans="1:3" ht="15.75" x14ac:dyDescent="0.25">
      <c r="A7" s="11" t="s">
        <v>5</v>
      </c>
      <c r="B7" s="12" t="s">
        <v>6</v>
      </c>
      <c r="C7" s="13">
        <v>15.503826648224988</v>
      </c>
    </row>
    <row r="8" spans="1:3" ht="15.75" x14ac:dyDescent="0.25">
      <c r="A8" s="14"/>
      <c r="B8" s="14"/>
      <c r="C8" s="4"/>
    </row>
    <row r="9" spans="1:3" ht="15.75" x14ac:dyDescent="0.25">
      <c r="A9" s="1" t="s">
        <v>7</v>
      </c>
      <c r="B9" s="15" t="s">
        <v>8</v>
      </c>
      <c r="C9" s="15" t="s">
        <v>9</v>
      </c>
    </row>
    <row r="10" spans="1:3" ht="15.75" x14ac:dyDescent="0.25">
      <c r="A10" s="16" t="s">
        <v>10</v>
      </c>
      <c r="B10" s="17">
        <v>1210.57</v>
      </c>
      <c r="C10" s="18">
        <v>53.998626136708317</v>
      </c>
    </row>
    <row r="11" spans="1:3" ht="15.75" x14ac:dyDescent="0.25">
      <c r="A11" s="16" t="s">
        <v>11</v>
      </c>
      <c r="B11" s="17">
        <v>254.84</v>
      </c>
      <c r="C11" s="18">
        <v>11.367380560131796</v>
      </c>
    </row>
    <row r="12" spans="1:3" ht="15.75" x14ac:dyDescent="0.25">
      <c r="A12" s="16" t="s">
        <v>12</v>
      </c>
      <c r="B12" s="17">
        <v>239.53</v>
      </c>
      <c r="C12" s="18">
        <v>10.684463449883726</v>
      </c>
    </row>
    <row r="13" spans="1:3" ht="15.75" x14ac:dyDescent="0.25">
      <c r="A13" s="16" t="s">
        <v>13</v>
      </c>
      <c r="B13" s="17">
        <v>215.62666666666667</v>
      </c>
      <c r="C13" s="18">
        <v>9.6182325337964425</v>
      </c>
    </row>
    <row r="14" spans="1:3" ht="15.75" x14ac:dyDescent="0.25">
      <c r="A14" s="16" t="s">
        <v>14</v>
      </c>
      <c r="B14" s="17">
        <v>73.286666666666676</v>
      </c>
      <c r="C14" s="18">
        <v>3.2690214643836355</v>
      </c>
    </row>
    <row r="15" spans="1:3" ht="15.75" x14ac:dyDescent="0.25">
      <c r="A15" s="16" t="s">
        <v>15</v>
      </c>
      <c r="B15" s="17">
        <v>186</v>
      </c>
      <c r="C15" s="18">
        <v>8.2967068913220601</v>
      </c>
    </row>
    <row r="16" spans="1:3" ht="15.75" x14ac:dyDescent="0.25">
      <c r="A16" s="16" t="s">
        <v>16</v>
      </c>
      <c r="B16" s="17">
        <v>62</v>
      </c>
      <c r="C16" s="18">
        <v>2.7655689637740202</v>
      </c>
    </row>
    <row r="17" spans="1:3" ht="15.75" x14ac:dyDescent="0.25">
      <c r="A17" s="16" t="s">
        <v>17</v>
      </c>
      <c r="B17" s="19">
        <v>0</v>
      </c>
      <c r="C17" s="18">
        <v>0</v>
      </c>
    </row>
    <row r="18" spans="1:3" ht="15.75" x14ac:dyDescent="0.25">
      <c r="A18" s="14"/>
      <c r="B18" s="20">
        <v>2241.8533333333335</v>
      </c>
      <c r="C18" s="20">
        <v>100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D3282-6F43-4B84-A792-689C34A8AC94}">
  <dimension ref="A1:C18"/>
  <sheetViews>
    <sheetView workbookViewId="0">
      <selection activeCell="A2" sqref="A2"/>
    </sheetView>
  </sheetViews>
  <sheetFormatPr defaultRowHeight="15" x14ac:dyDescent="0.25"/>
  <cols>
    <col min="1" max="1" width="70.7109375" style="2" customWidth="1"/>
    <col min="2" max="3" width="15.7109375" style="2" customWidth="1"/>
  </cols>
  <sheetData>
    <row r="1" spans="1:3" s="2" customFormat="1" ht="15.75" x14ac:dyDescent="0.25">
      <c r="A1" s="1" t="s">
        <v>0</v>
      </c>
      <c r="B1" s="21" t="s">
        <v>1</v>
      </c>
      <c r="C1" s="21"/>
    </row>
    <row r="2" spans="1:3" s="2" customFormat="1" ht="15.75" x14ac:dyDescent="0.25">
      <c r="A2" s="3"/>
      <c r="B2" s="4"/>
      <c r="C2" s="4"/>
    </row>
    <row r="3" spans="1:3" s="2" customFormat="1" ht="15.75" x14ac:dyDescent="0.25">
      <c r="A3" s="3" t="s">
        <v>2</v>
      </c>
      <c r="B3" s="5" t="s">
        <v>3</v>
      </c>
      <c r="C3" s="6">
        <v>14510</v>
      </c>
    </row>
    <row r="4" spans="1:3" s="2" customFormat="1" ht="15.75" x14ac:dyDescent="0.25">
      <c r="A4" s="7"/>
      <c r="B4" s="8"/>
      <c r="C4" s="9"/>
    </row>
    <row r="5" spans="1:3" s="2" customFormat="1" ht="15.75" x14ac:dyDescent="0.25">
      <c r="A5" s="3" t="s">
        <v>4</v>
      </c>
      <c r="B5" s="5" t="s">
        <v>3</v>
      </c>
      <c r="C5" s="6">
        <v>2162.25</v>
      </c>
    </row>
    <row r="6" spans="1:3" s="2" customFormat="1" ht="15.75" x14ac:dyDescent="0.25">
      <c r="A6" s="3"/>
      <c r="B6" s="8"/>
      <c r="C6" s="10"/>
    </row>
    <row r="7" spans="1:3" s="2" customFormat="1" ht="15.75" x14ac:dyDescent="0.25">
      <c r="A7" s="11" t="s">
        <v>5</v>
      </c>
      <c r="B7" s="12" t="s">
        <v>6</v>
      </c>
      <c r="C7" s="13">
        <v>14.901791867677463</v>
      </c>
    </row>
    <row r="8" spans="1:3" s="2" customFormat="1" ht="15.75" x14ac:dyDescent="0.25">
      <c r="A8" s="14"/>
      <c r="B8" s="14"/>
      <c r="C8" s="4"/>
    </row>
    <row r="9" spans="1:3" s="2" customFormat="1" ht="15.75" x14ac:dyDescent="0.25">
      <c r="A9" s="1" t="s">
        <v>7</v>
      </c>
      <c r="B9" s="15" t="s">
        <v>8</v>
      </c>
      <c r="C9" s="15" t="s">
        <v>9</v>
      </c>
    </row>
    <row r="10" spans="1:3" s="2" customFormat="1" ht="15.75" x14ac:dyDescent="0.25">
      <c r="A10" s="16" t="s">
        <v>10</v>
      </c>
      <c r="B10" s="17">
        <v>1081.5</v>
      </c>
      <c r="C10" s="18">
        <v>50.017343045438778</v>
      </c>
    </row>
    <row r="11" spans="1:3" s="2" customFormat="1" ht="15.75" x14ac:dyDescent="0.25">
      <c r="A11" s="16" t="s">
        <v>11</v>
      </c>
      <c r="B11" s="17">
        <v>219.55244270586368</v>
      </c>
      <c r="C11" s="18">
        <v>10.153887973447274</v>
      </c>
    </row>
    <row r="12" spans="1:3" s="2" customFormat="1" ht="15.75" x14ac:dyDescent="0.25">
      <c r="A12" s="16" t="s">
        <v>12</v>
      </c>
      <c r="B12" s="17">
        <v>437.78</v>
      </c>
      <c r="C12" s="18">
        <v>20.246502485836512</v>
      </c>
    </row>
    <row r="13" spans="1:3" s="2" customFormat="1" ht="15.75" x14ac:dyDescent="0.25">
      <c r="A13" s="16" t="s">
        <v>13</v>
      </c>
      <c r="B13" s="17">
        <v>173.43777777777777</v>
      </c>
      <c r="C13" s="18">
        <v>8.0211713621356342</v>
      </c>
    </row>
    <row r="14" spans="1:3" s="2" customFormat="1" ht="15.75" x14ac:dyDescent="0.25">
      <c r="A14" s="16" t="s">
        <v>14</v>
      </c>
      <c r="B14" s="17">
        <v>61.975555555555552</v>
      </c>
      <c r="C14" s="18">
        <v>2.866253002916201</v>
      </c>
    </row>
    <row r="15" spans="1:3" s="2" customFormat="1" ht="15.75" x14ac:dyDescent="0.25">
      <c r="A15" s="16" t="s">
        <v>15</v>
      </c>
      <c r="B15" s="17">
        <v>179</v>
      </c>
      <c r="C15" s="18">
        <v>8.2784136894438678</v>
      </c>
    </row>
    <row r="16" spans="1:3" s="2" customFormat="1" ht="15.75" x14ac:dyDescent="0.25">
      <c r="A16" s="16" t="s">
        <v>16</v>
      </c>
      <c r="B16" s="17">
        <v>9</v>
      </c>
      <c r="C16" s="18">
        <v>0.41623309053069724</v>
      </c>
    </row>
    <row r="17" spans="1:3" s="2" customFormat="1" ht="15.75" x14ac:dyDescent="0.25">
      <c r="A17" s="16" t="s">
        <v>17</v>
      </c>
      <c r="B17" s="19">
        <v>0</v>
      </c>
      <c r="C17" s="18">
        <v>0</v>
      </c>
    </row>
    <row r="18" spans="1:3" s="2" customFormat="1" ht="15.75" x14ac:dyDescent="0.25">
      <c r="A18" s="14"/>
      <c r="B18" s="20">
        <v>2162.2457760391972</v>
      </c>
      <c r="C18" s="20">
        <v>99.999804649748953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tasso assenza IV trim 19</vt:lpstr>
      <vt:lpstr>tasso assenza III trim 19</vt:lpstr>
      <vt:lpstr>tasso assenza II trim 19</vt:lpstr>
      <vt:lpstr>tasso assenza I trim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2020-02-04T12:05:23Z</dcterms:created>
  <dcterms:modified xsi:type="dcterms:W3CDTF">2020-05-27T15:30:20Z</dcterms:modified>
</cp:coreProperties>
</file>